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B03\Desktop\"/>
    </mc:Choice>
  </mc:AlternateContent>
  <bookViews>
    <workbookView xWindow="0" yWindow="75" windowWidth="15600" windowHeight="108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26" i="1" l="1"/>
  <c r="H26" i="1" l="1"/>
  <c r="G8" i="1"/>
  <c r="G5" i="1"/>
  <c r="G12" i="1"/>
  <c r="G17" i="1"/>
  <c r="G20" i="1"/>
  <c r="G25" i="1"/>
  <c r="I26" i="1"/>
  <c r="J25" i="1"/>
  <c r="D25" i="1"/>
  <c r="G26" i="1" l="1"/>
  <c r="J20" i="1"/>
  <c r="D20" i="1"/>
  <c r="J17" i="1"/>
  <c r="D17" i="1"/>
  <c r="J12" i="1"/>
  <c r="D12" i="1"/>
  <c r="J8" i="1"/>
  <c r="D8" i="1"/>
  <c r="J5" i="1"/>
  <c r="D5" i="1"/>
</calcChain>
</file>

<file path=xl/sharedStrings.xml><?xml version="1.0" encoding="utf-8"?>
<sst xmlns="http://schemas.openxmlformats.org/spreadsheetml/2006/main" count="48" uniqueCount="26">
  <si>
    <t>orçado</t>
  </si>
  <si>
    <t>dedução</t>
  </si>
  <si>
    <t>no bim.</t>
  </si>
  <si>
    <t>até bim</t>
  </si>
  <si>
    <t>Impostos Orçamento Inicial</t>
  </si>
  <si>
    <t>Impostos até o bimestre</t>
  </si>
  <si>
    <t>Receita patrimonial Orç.Inicial</t>
  </si>
  <si>
    <t>Rec.Patrim. No Bimestre</t>
  </si>
  <si>
    <t>Rec.Patrim. até Bimestre</t>
  </si>
  <si>
    <t>Receita de Contrib. Orç.Inicial</t>
  </si>
  <si>
    <t>Rec.Contrib. No Bimestre</t>
  </si>
  <si>
    <t>Rec.Contrib. até Bimestre</t>
  </si>
  <si>
    <t>Receita de Serviços no bimestre</t>
  </si>
  <si>
    <t>Receita de Serviços até bimestre</t>
  </si>
  <si>
    <t>Receita de Serviços Orç.inicial</t>
  </si>
  <si>
    <t>Transf.correntes Orçam.Inicial</t>
  </si>
  <si>
    <t>Transf.correntes no Bimestre</t>
  </si>
  <si>
    <t>Transf.correntes até Bimestre</t>
  </si>
  <si>
    <t>lanç. Siconf Orç</t>
  </si>
  <si>
    <t>Dívida Ativa Orçamento Inicial</t>
  </si>
  <si>
    <t>Div.Ativa  no bimestre-1º</t>
  </si>
  <si>
    <t>Div.Ativa  até o bimestre</t>
  </si>
  <si>
    <t>redutora da receita de serviços , onde estava cadastrada a receita dedut.do IPTU</t>
  </si>
  <si>
    <t>lanç.redut. da receita tributária , onde estava cadastrada a dedutora da receita de serviços- serão arumados para 2017</t>
  </si>
  <si>
    <t>tabela de deduções para preencher Siconf 2017</t>
  </si>
  <si>
    <t>Impostos no bimestre-5º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</si>
</sst>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LucidaSansRegula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43" fontId="1" fillId="0" borderId="1" xfId="1" applyFont="1" applyBorder="1"/>
    <xf numFmtId="43" fontId="2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vertical="center"/>
      <protection locked="0"/>
    </xf>
    <xf numFmtId="43" fontId="5" fillId="0" borderId="1" xfId="1" applyFont="1" applyBorder="1"/>
    <xf numFmtId="43" fontId="5" fillId="0" borderId="2" xfId="1" applyFont="1" applyBorder="1"/>
    <xf numFmtId="43" fontId="5" fillId="0" borderId="3" xfId="1" applyFont="1" applyBorder="1"/>
    <xf numFmtId="43" fontId="3" fillId="0" borderId="4" xfId="1" applyFont="1" applyBorder="1"/>
    <xf numFmtId="43" fontId="1" fillId="0" borderId="2" xfId="1" applyFont="1" applyBorder="1"/>
    <xf numFmtId="43" fontId="1" fillId="0" borderId="3" xfId="1" applyFont="1" applyBorder="1"/>
    <xf numFmtId="43" fontId="2" fillId="0" borderId="4" xfId="1" applyFont="1" applyBorder="1"/>
    <xf numFmtId="43" fontId="3" fillId="2" borderId="1" xfId="1" applyFont="1" applyFill="1" applyBorder="1"/>
    <xf numFmtId="43" fontId="2" fillId="2" borderId="1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4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abSelected="1" zoomScale="90" zoomScaleNormal="90" workbookViewId="0">
      <selection activeCell="L23" sqref="L23"/>
    </sheetView>
  </sheetViews>
  <sheetFormatPr defaultRowHeight="15"/>
  <cols>
    <col min="2" max="2" width="15.85546875" customWidth="1"/>
    <col min="3" max="3" width="15.28515625" bestFit="1" customWidth="1"/>
    <col min="4" max="4" width="14.85546875" customWidth="1"/>
    <col min="5" max="7" width="14.28515625" bestFit="1" customWidth="1"/>
    <col min="8" max="8" width="16.140625" customWidth="1"/>
    <col min="9" max="9" width="14.85546875" customWidth="1"/>
    <col min="10" max="10" width="15.7109375" customWidth="1"/>
    <col min="11" max="11" width="12.42578125" customWidth="1"/>
    <col min="12" max="12" width="13.28515625" bestFit="1" customWidth="1"/>
    <col min="13" max="13" width="12.7109375" customWidth="1"/>
    <col min="14" max="15" width="14.28515625" customWidth="1"/>
  </cols>
  <sheetData>
    <row r="2" spans="2:14">
      <c r="B2" s="20" t="s">
        <v>24</v>
      </c>
      <c r="C2" s="21"/>
      <c r="D2" s="21"/>
      <c r="E2" s="21"/>
      <c r="F2" s="21"/>
      <c r="G2" s="21"/>
      <c r="H2" s="21"/>
      <c r="I2" s="21"/>
      <c r="J2" s="22"/>
    </row>
    <row r="3" spans="2:14">
      <c r="B3" s="23" t="s">
        <v>4</v>
      </c>
      <c r="C3" s="24"/>
      <c r="D3" s="25"/>
      <c r="E3" s="20" t="s">
        <v>25</v>
      </c>
      <c r="F3" s="21"/>
      <c r="G3" s="22"/>
      <c r="H3" s="20" t="s">
        <v>5</v>
      </c>
      <c r="I3" s="21"/>
      <c r="J3" s="22"/>
    </row>
    <row r="4" spans="2:14">
      <c r="B4" s="4" t="s">
        <v>0</v>
      </c>
      <c r="C4" s="4" t="s">
        <v>1</v>
      </c>
      <c r="D4" s="4" t="s">
        <v>18</v>
      </c>
      <c r="E4" s="6" t="s">
        <v>2</v>
      </c>
      <c r="F4" s="6" t="s">
        <v>1</v>
      </c>
      <c r="G4" s="4" t="s">
        <v>18</v>
      </c>
      <c r="H4" s="6" t="s">
        <v>3</v>
      </c>
      <c r="I4" s="6" t="s">
        <v>1</v>
      </c>
      <c r="J4" s="4" t="s">
        <v>18</v>
      </c>
    </row>
    <row r="5" spans="2:14">
      <c r="B5" s="11">
        <v>2586040.2200000002</v>
      </c>
      <c r="C5" s="11">
        <v>166356.76</v>
      </c>
      <c r="D5" s="18">
        <f>B5-C5</f>
        <v>2419683.46</v>
      </c>
      <c r="E5" s="2">
        <v>309133.21999999997</v>
      </c>
      <c r="F5" s="2">
        <v>0</v>
      </c>
      <c r="G5" s="19">
        <f>E5-F5</f>
        <v>309133.21999999997</v>
      </c>
      <c r="H5" s="2">
        <v>2522943.88</v>
      </c>
      <c r="I5" s="2">
        <v>150325.31</v>
      </c>
      <c r="J5" s="19">
        <f>H5-I5</f>
        <v>2372618.5699999998</v>
      </c>
      <c r="K5" t="s">
        <v>22</v>
      </c>
    </row>
    <row r="6" spans="2:14">
      <c r="B6" s="5"/>
      <c r="C6" s="5"/>
      <c r="D6" s="5"/>
      <c r="E6" s="2"/>
      <c r="F6" s="2"/>
      <c r="G6" s="3"/>
      <c r="H6" s="2"/>
      <c r="I6" s="2"/>
      <c r="J6" s="3"/>
    </row>
    <row r="7" spans="2:14">
      <c r="B7" s="26" t="s">
        <v>9</v>
      </c>
      <c r="C7" s="27"/>
      <c r="D7" s="28"/>
      <c r="E7" s="29" t="s">
        <v>10</v>
      </c>
      <c r="F7" s="30"/>
      <c r="G7" s="31"/>
      <c r="H7" s="29" t="s">
        <v>11</v>
      </c>
      <c r="I7" s="32"/>
      <c r="J7" s="33"/>
      <c r="L7" s="7"/>
    </row>
    <row r="8" spans="2:14">
      <c r="B8" s="11">
        <v>1195442.96</v>
      </c>
      <c r="C8" s="11">
        <v>0</v>
      </c>
      <c r="D8" s="18">
        <f>B8-C8</f>
        <v>1195442.96</v>
      </c>
      <c r="E8" s="2">
        <v>230490.07</v>
      </c>
      <c r="F8" s="2">
        <v>0</v>
      </c>
      <c r="G8" s="19">
        <f>E8-F8</f>
        <v>230490.07</v>
      </c>
      <c r="H8" s="2">
        <v>1140097.72</v>
      </c>
      <c r="I8" s="2">
        <v>0</v>
      </c>
      <c r="J8" s="19">
        <f>H8-I8</f>
        <v>1140097.72</v>
      </c>
    </row>
    <row r="9" spans="2:14">
      <c r="B9" s="5"/>
      <c r="C9" s="5"/>
      <c r="D9" s="5"/>
      <c r="E9" s="2"/>
      <c r="F9" s="2"/>
      <c r="G9" s="3"/>
      <c r="H9" s="2"/>
      <c r="I9" s="2"/>
      <c r="J9" s="3"/>
    </row>
    <row r="10" spans="2:14">
      <c r="B10" s="5"/>
      <c r="C10" s="5"/>
      <c r="D10" s="5"/>
      <c r="E10" s="2"/>
      <c r="F10" s="2"/>
      <c r="G10" s="3"/>
      <c r="H10" s="2"/>
      <c r="I10" s="2"/>
      <c r="J10" s="3"/>
    </row>
    <row r="11" spans="2:14">
      <c r="B11" s="26" t="s">
        <v>6</v>
      </c>
      <c r="C11" s="27"/>
      <c r="D11" s="28"/>
      <c r="E11" s="29" t="s">
        <v>7</v>
      </c>
      <c r="F11" s="30"/>
      <c r="G11" s="31"/>
      <c r="H11" s="29" t="s">
        <v>8</v>
      </c>
      <c r="I11" s="32"/>
      <c r="J11" s="33"/>
    </row>
    <row r="12" spans="2:14">
      <c r="B12" s="11">
        <v>1924757.83</v>
      </c>
      <c r="C12" s="11">
        <v>47336.75</v>
      </c>
      <c r="D12" s="18">
        <f>B12-C12</f>
        <v>1877421.08</v>
      </c>
      <c r="E12" s="2">
        <v>351815.79</v>
      </c>
      <c r="F12" s="2">
        <v>369.2</v>
      </c>
      <c r="G12" s="19">
        <f>E12-F12</f>
        <v>351446.58999999997</v>
      </c>
      <c r="H12" s="2">
        <v>2310843.84</v>
      </c>
      <c r="I12" s="2">
        <v>6314.8</v>
      </c>
      <c r="J12" s="19">
        <f>H12-I12</f>
        <v>2304529.04</v>
      </c>
    </row>
    <row r="13" spans="2:14">
      <c r="B13" s="5"/>
      <c r="C13" s="5"/>
      <c r="D13" s="5"/>
      <c r="E13" s="2"/>
      <c r="F13" s="2"/>
      <c r="G13" s="3"/>
      <c r="H13" s="2"/>
      <c r="I13" s="2"/>
      <c r="J13" s="3"/>
    </row>
    <row r="14" spans="2:14">
      <c r="B14" s="5"/>
      <c r="C14" s="5"/>
      <c r="D14" s="5"/>
      <c r="E14" s="2"/>
      <c r="F14" s="2"/>
      <c r="G14" s="3"/>
      <c r="H14" s="2"/>
      <c r="I14" s="2"/>
      <c r="J14" s="3"/>
      <c r="N14" s="8"/>
    </row>
    <row r="15" spans="2:14">
      <c r="B15" s="26" t="s">
        <v>14</v>
      </c>
      <c r="C15" s="27"/>
      <c r="D15" s="28"/>
      <c r="E15" s="29" t="s">
        <v>12</v>
      </c>
      <c r="F15" s="30"/>
      <c r="G15" s="31"/>
      <c r="H15" s="29" t="s">
        <v>13</v>
      </c>
      <c r="I15" s="32"/>
      <c r="J15" s="33"/>
    </row>
    <row r="16" spans="2:14">
      <c r="B16" s="4" t="s">
        <v>0</v>
      </c>
      <c r="C16" s="4" t="s">
        <v>1</v>
      </c>
      <c r="D16" s="4" t="s">
        <v>18</v>
      </c>
      <c r="E16" s="1" t="s">
        <v>2</v>
      </c>
      <c r="F16" s="1" t="s">
        <v>1</v>
      </c>
      <c r="G16" s="4" t="s">
        <v>18</v>
      </c>
      <c r="H16" s="1" t="s">
        <v>3</v>
      </c>
      <c r="I16" s="1" t="s">
        <v>1</v>
      </c>
      <c r="J16" s="4" t="s">
        <v>18</v>
      </c>
      <c r="K16" t="s">
        <v>23</v>
      </c>
    </row>
    <row r="17" spans="2:11">
      <c r="B17" s="11">
        <v>65959.16</v>
      </c>
      <c r="C17" s="11">
        <v>0</v>
      </c>
      <c r="D17" s="18">
        <f>B17-C17</f>
        <v>65959.16</v>
      </c>
      <c r="E17" s="2">
        <v>1616.47</v>
      </c>
      <c r="F17" s="2">
        <v>0</v>
      </c>
      <c r="G17" s="19">
        <f>E17-F17</f>
        <v>1616.47</v>
      </c>
      <c r="H17" s="2">
        <v>15093.56</v>
      </c>
      <c r="I17" s="2">
        <v>0</v>
      </c>
      <c r="J17" s="19">
        <f>H17-I17</f>
        <v>15093.56</v>
      </c>
    </row>
    <row r="18" spans="2:11">
      <c r="B18" s="5"/>
      <c r="C18" s="5"/>
      <c r="D18" s="5"/>
      <c r="E18" s="2"/>
      <c r="F18" s="2"/>
      <c r="G18" s="2"/>
      <c r="H18" s="2"/>
      <c r="I18" s="2"/>
      <c r="J18" s="3"/>
    </row>
    <row r="19" spans="2:11">
      <c r="B19" s="26" t="s">
        <v>15</v>
      </c>
      <c r="C19" s="27"/>
      <c r="D19" s="28"/>
      <c r="E19" s="29" t="s">
        <v>16</v>
      </c>
      <c r="F19" s="30"/>
      <c r="G19" s="31"/>
      <c r="H19" s="29" t="s">
        <v>17</v>
      </c>
      <c r="I19" s="32"/>
      <c r="J19" s="33"/>
    </row>
    <row r="20" spans="2:11">
      <c r="B20" s="11">
        <v>35729203.939999998</v>
      </c>
      <c r="C20" s="11">
        <v>5222102.24</v>
      </c>
      <c r="D20" s="18">
        <f>B20-C20</f>
        <v>30507101.699999996</v>
      </c>
      <c r="E20" s="2">
        <v>5684347.2800000003</v>
      </c>
      <c r="F20" s="2">
        <v>838507.85</v>
      </c>
      <c r="G20" s="19">
        <f>E20-F20</f>
        <v>4845839.4300000006</v>
      </c>
      <c r="H20" s="2">
        <v>28730272.539999999</v>
      </c>
      <c r="I20" s="2">
        <v>4097250.23</v>
      </c>
      <c r="J20" s="19">
        <f>H20-I20</f>
        <v>24633022.309999999</v>
      </c>
    </row>
    <row r="21" spans="2:11">
      <c r="B21" s="12"/>
      <c r="C21" s="13"/>
      <c r="D21" s="14"/>
      <c r="E21" s="15"/>
      <c r="F21" s="16"/>
      <c r="G21" s="17"/>
      <c r="H21" s="15"/>
      <c r="I21" s="16"/>
      <c r="J21" s="17"/>
    </row>
    <row r="22" spans="2:11">
      <c r="B22" s="12"/>
      <c r="C22" s="13"/>
      <c r="D22" s="14"/>
      <c r="E22" s="15"/>
      <c r="F22" s="16"/>
      <c r="G22" s="17"/>
      <c r="H22" s="15"/>
      <c r="I22" s="16"/>
      <c r="J22" s="17"/>
    </row>
    <row r="23" spans="2:11">
      <c r="B23" s="23" t="s">
        <v>19</v>
      </c>
      <c r="C23" s="24"/>
      <c r="D23" s="25"/>
      <c r="E23" s="20" t="s">
        <v>20</v>
      </c>
      <c r="F23" s="21"/>
      <c r="G23" s="22"/>
      <c r="H23" s="20" t="s">
        <v>21</v>
      </c>
      <c r="I23" s="21"/>
      <c r="J23" s="22"/>
    </row>
    <row r="24" spans="2:11">
      <c r="B24" s="4" t="s">
        <v>0</v>
      </c>
      <c r="C24" s="4" t="s">
        <v>1</v>
      </c>
      <c r="D24" s="4" t="s">
        <v>18</v>
      </c>
      <c r="E24" s="6" t="s">
        <v>2</v>
      </c>
      <c r="F24" s="6" t="s">
        <v>1</v>
      </c>
      <c r="G24" s="4" t="s">
        <v>18</v>
      </c>
      <c r="H24" s="6" t="s">
        <v>3</v>
      </c>
      <c r="I24" s="6" t="s">
        <v>1</v>
      </c>
      <c r="J24" s="4" t="s">
        <v>18</v>
      </c>
    </row>
    <row r="25" spans="2:11">
      <c r="B25" s="11">
        <v>942346.1</v>
      </c>
      <c r="C25" s="11">
        <v>0</v>
      </c>
      <c r="D25" s="18">
        <f>B25-C25</f>
        <v>942346.1</v>
      </c>
      <c r="E25" s="2">
        <v>462485.56</v>
      </c>
      <c r="F25" s="2">
        <v>352264.58</v>
      </c>
      <c r="G25" s="19">
        <f>E25-F25</f>
        <v>110220.97999999998</v>
      </c>
      <c r="H25" s="2">
        <v>1026932.65</v>
      </c>
      <c r="I25" s="2">
        <v>604781.11</v>
      </c>
      <c r="J25" s="19">
        <f>H25-I25</f>
        <v>422151.54000000004</v>
      </c>
    </row>
    <row r="26" spans="2:11">
      <c r="F26" s="7">
        <f>F5+F8+F12+F17+F20+F25</f>
        <v>1191141.6299999999</v>
      </c>
      <c r="G26" s="7">
        <f>G5+G8+G12+G17+G20+G25</f>
        <v>5848746.7599999998</v>
      </c>
      <c r="H26" s="7">
        <f>H5+H8+H12+H17+H20+H25</f>
        <v>35746184.189999998</v>
      </c>
      <c r="I26" s="7">
        <f>I5+I8+I12+I17+I20+I25</f>
        <v>4858671.45</v>
      </c>
    </row>
    <row r="27" spans="2:11">
      <c r="J27" s="10"/>
      <c r="K27" s="10"/>
    </row>
    <row r="28" spans="2:11">
      <c r="J28" s="10"/>
      <c r="K28" s="10"/>
    </row>
    <row r="29" spans="2:11">
      <c r="J29" s="10"/>
      <c r="K29" s="10"/>
    </row>
    <row r="30" spans="2:11">
      <c r="J30" s="10"/>
      <c r="K30" s="10"/>
    </row>
    <row r="31" spans="2:11">
      <c r="J31" s="10"/>
      <c r="K31" s="10"/>
    </row>
    <row r="32" spans="2:11">
      <c r="J32" s="10"/>
      <c r="K32" s="10"/>
    </row>
    <row r="33" spans="10:11">
      <c r="J33" s="10"/>
      <c r="K33" s="10"/>
    </row>
    <row r="34" spans="10:11">
      <c r="J34" s="10"/>
      <c r="K34" s="10"/>
    </row>
    <row r="35" spans="10:11">
      <c r="J35" s="10"/>
      <c r="K35" s="10"/>
    </row>
    <row r="36" spans="10:11">
      <c r="J36" s="10"/>
      <c r="K36" s="10"/>
    </row>
    <row r="37" spans="10:11">
      <c r="J37" s="10"/>
      <c r="K37" s="10"/>
    </row>
    <row r="38" spans="10:11">
      <c r="J38" s="10"/>
      <c r="K38" s="10"/>
    </row>
    <row r="39" spans="10:11">
      <c r="J39" s="9"/>
      <c r="K39" s="9"/>
    </row>
  </sheetData>
  <mergeCells count="19">
    <mergeCell ref="H11:J11"/>
    <mergeCell ref="B15:D15"/>
    <mergeCell ref="E15:G15"/>
    <mergeCell ref="H15:J15"/>
    <mergeCell ref="B23:D23"/>
    <mergeCell ref="E23:G23"/>
    <mergeCell ref="H23:J23"/>
    <mergeCell ref="B19:D19"/>
    <mergeCell ref="E19:G19"/>
    <mergeCell ref="H19:J19"/>
    <mergeCell ref="B11:D11"/>
    <mergeCell ref="E11:G11"/>
    <mergeCell ref="B2:J2"/>
    <mergeCell ref="B3:D3"/>
    <mergeCell ref="E3:G3"/>
    <mergeCell ref="H3:J3"/>
    <mergeCell ref="B7:D7"/>
    <mergeCell ref="E7:G7"/>
    <mergeCell ref="H7:J7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CTB03</cp:lastModifiedBy>
  <cp:lastPrinted>2017-11-28T16:48:39Z</cp:lastPrinted>
  <dcterms:created xsi:type="dcterms:W3CDTF">2014-07-15T11:58:05Z</dcterms:created>
  <dcterms:modified xsi:type="dcterms:W3CDTF">2017-11-28T17:17:19Z</dcterms:modified>
</cp:coreProperties>
</file>